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<sst xmlns="http://schemas.openxmlformats.org/spreadsheetml/2006/main" count="16" uniqueCount="16">
  <si>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Légende</t>
  </si>
  <si>
    <t>Données à modifier</t>
  </si>
  <si>
    <t>Données à ne pas toucher</t>
  </si>
  <si>
    <t>Selon le nombre de mois</t>
  </si>
  <si>
    <t>Selon la mensualité</t>
  </si>
  <si>
    <t>Montant</t>
  </si>
  <si>
    <t>Frais de dossier</t>
  </si>
  <si>
    <t>TEG</t>
  </si>
  <si>
    <t>TEG Mensuelle</t>
  </si>
  <si>
    <t>Nombre de mois</t>
  </si>
  <si>
    <t>Mensualités</t>
  </si>
  <si>
    <t>CT crédit</t>
  </si>
  <si>
    <t>Selon la mensualité: Sert à définir, en fonction de la mensualité voulue et du montant total emprunté, combien de temps durera l'emprunt</t>
  </si>
  <si>
    <t>Simulateur d'emprunt</t>
  </si>
  <si>
    <t>©Candix.fr 2009 - 2016</t>
  </si>
  <si>
    <t>Selon le nombre de mois: Sert à connaître à besoin financier connu, quelle sera la mensualité en fonction de la durée de l'emprunt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</si>
</sst>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rbel"/>
      <family val="2"/>
    </font>
    <font>
      <b/>
      <u val="single"/>
      <sz val="11"/>
      <color indexed="8"/>
      <name val="Corbel"/>
      <family val="2"/>
    </font>
    <font>
      <b/>
      <sz val="11"/>
      <color indexed="10"/>
      <name val="Corbel"/>
      <family val="2"/>
    </font>
    <font>
      <b/>
      <u val="single"/>
      <sz val="11"/>
      <color indexed="30"/>
      <name val="Corbe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rbel"/>
      <family val="2"/>
    </font>
    <font>
      <b/>
      <u val="single"/>
      <sz val="11"/>
      <color theme="1"/>
      <name val="Corbel"/>
      <family val="2"/>
    </font>
    <font>
      <b/>
      <sz val="11"/>
      <color rgb="FFFF0000"/>
      <name val="Corbel"/>
      <family val="2"/>
    </font>
    <font>
      <b/>
      <u val="single"/>
      <sz val="11"/>
      <color rgb="FF0070C0"/>
      <name val="Corbe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7" borderId="11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6" fontId="38" fillId="33" borderId="17" xfId="0" applyNumberFormat="1" applyFont="1" applyFill="1" applyBorder="1" applyAlignment="1">
      <alignment/>
    </xf>
    <xf numFmtId="6" fontId="38" fillId="33" borderId="18" xfId="0" applyNumberFormat="1" applyFont="1" applyFill="1" applyBorder="1" applyAlignment="1">
      <alignment/>
    </xf>
    <xf numFmtId="0" fontId="38" fillId="0" borderId="19" xfId="0" applyFont="1" applyBorder="1" applyAlignment="1">
      <alignment/>
    </xf>
    <xf numFmtId="10" fontId="38" fillId="33" borderId="17" xfId="0" applyNumberFormat="1" applyFont="1" applyFill="1" applyBorder="1" applyAlignment="1">
      <alignment/>
    </xf>
    <xf numFmtId="10" fontId="38" fillId="33" borderId="18" xfId="0" applyNumberFormat="1" applyFont="1" applyFill="1" applyBorder="1" applyAlignment="1">
      <alignment/>
    </xf>
    <xf numFmtId="10" fontId="38" fillId="7" borderId="17" xfId="50" applyNumberFormat="1" applyFont="1" applyFill="1" applyBorder="1" applyAlignment="1">
      <alignment/>
    </xf>
    <xf numFmtId="10" fontId="38" fillId="7" borderId="18" xfId="50" applyNumberFormat="1" applyFont="1" applyFill="1" applyBorder="1" applyAlignment="1">
      <alignment/>
    </xf>
    <xf numFmtId="0" fontId="38" fillId="33" borderId="17" xfId="0" applyFont="1" applyFill="1" applyBorder="1" applyAlignment="1">
      <alignment/>
    </xf>
    <xf numFmtId="8" fontId="38" fillId="33" borderId="18" xfId="0" applyNumberFormat="1" applyFont="1" applyFill="1" applyBorder="1" applyAlignment="1">
      <alignment/>
    </xf>
    <xf numFmtId="0" fontId="38" fillId="0" borderId="20" xfId="0" applyFont="1" applyBorder="1" applyAlignment="1">
      <alignment/>
    </xf>
    <xf numFmtId="44" fontId="38" fillId="7" borderId="21" xfId="0" applyNumberFormat="1" applyFont="1" applyFill="1" applyBorder="1" applyAlignment="1">
      <alignment/>
    </xf>
    <xf numFmtId="0" fontId="38" fillId="7" borderId="22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44" fontId="40" fillId="7" borderId="17" xfId="47" applyFont="1" applyFill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2" fontId="40" fillId="7" borderId="18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3">
      <selection activeCell="C20" sqref="C20"/>
    </sheetView>
  </sheetViews>
  <sheetFormatPr defaultColWidth="11.421875" defaultRowHeight="15"/>
  <cols>
    <col min="1" max="2" width="11.421875" style="1" customWidth="1"/>
    <col min="3" max="3" width="15.7109375" style="1" bestFit="1" customWidth="1"/>
    <col min="4" max="4" width="23.28125" style="1" bestFit="1" customWidth="1"/>
    <col min="5" max="5" width="46.28125" style="1" bestFit="1" customWidth="1"/>
    <col min="6" max="16384" width="11.421875" style="1" customWidth="1"/>
  </cols>
  <sheetData>
    <row r="1" ht="15">
      <c r="A1" t="s">
        <v>14</v>
      </c>
    </row>
    <row r="6" ht="15.75" thickBot="1"/>
    <row r="7" spans="3:5" ht="15.75" thickBot="1">
      <c r="C7" s="2" t="s">
        <v>0</v>
      </c>
      <c r="D7" s="3" t="s">
        <v>1</v>
      </c>
      <c r="E7" s="4" t="s">
        <v>2</v>
      </c>
    </row>
    <row r="8" ht="15.75" thickBot="1"/>
    <row r="9" spans="3:5" ht="15">
      <c r="C9" s="5" t="s">
        <v>13</v>
      </c>
      <c r="D9" s="6"/>
      <c r="E9" s="7"/>
    </row>
    <row r="10" spans="3:5" ht="15">
      <c r="C10" s="8"/>
      <c r="D10" s="24" t="s">
        <v>3</v>
      </c>
      <c r="E10" s="25" t="s">
        <v>4</v>
      </c>
    </row>
    <row r="11" spans="3:5" ht="15">
      <c r="C11" s="9" t="s">
        <v>5</v>
      </c>
      <c r="D11" s="10">
        <v>12000</v>
      </c>
      <c r="E11" s="11">
        <v>225000</v>
      </c>
    </row>
    <row r="12" spans="3:5" ht="15">
      <c r="C12" s="12" t="s">
        <v>6</v>
      </c>
      <c r="D12" s="10">
        <v>0</v>
      </c>
      <c r="E12" s="11">
        <v>0</v>
      </c>
    </row>
    <row r="13" spans="3:5" ht="15">
      <c r="C13" s="12" t="s">
        <v>7</v>
      </c>
      <c r="D13" s="13">
        <v>0.078</v>
      </c>
      <c r="E13" s="14">
        <v>0.048</v>
      </c>
    </row>
    <row r="14" spans="3:5" ht="15">
      <c r="C14" s="12" t="s">
        <v>8</v>
      </c>
      <c r="D14" s="15">
        <f>(1+D13)^(1/12)-1</f>
        <v>0.006278584235227314</v>
      </c>
      <c r="E14" s="16">
        <f>(1+E13)^(1/12)-1</f>
        <v>0.003914607630530309</v>
      </c>
    </row>
    <row r="15" spans="3:5" ht="15">
      <c r="C15" s="12" t="s">
        <v>9</v>
      </c>
      <c r="D15" s="17">
        <v>72</v>
      </c>
      <c r="E15" s="26">
        <f>IF(E11*E14&lt;E16,LN(E16/(E16-((E11+E12)*E14)))/LN(1+E14),"la mensualité désirée est trop faible vu le montant emprunté")</f>
        <v>338.93756167165367</v>
      </c>
    </row>
    <row r="16" spans="3:5" ht="15">
      <c r="C16" s="12" t="s">
        <v>10</v>
      </c>
      <c r="D16" s="23">
        <f>IF(D14=0,D11/D15,(D11+D12)*D14/(1-(1+D14)^-D15))</f>
        <v>207.68072261106767</v>
      </c>
      <c r="E16" s="18">
        <v>1200</v>
      </c>
    </row>
    <row r="17" spans="3:5" ht="15.75" thickBot="1">
      <c r="C17" s="19" t="s">
        <v>11</v>
      </c>
      <c r="D17" s="20">
        <f>D16*D15-D11</f>
        <v>2953.0120279968723</v>
      </c>
      <c r="E17" s="21">
        <f>E16*E15-E11</f>
        <v>181725.0740059844</v>
      </c>
    </row>
    <row r="18" spans="3:5" ht="15">
      <c r="C18" s="22"/>
      <c r="D18" s="22"/>
      <c r="E18" s="22"/>
    </row>
    <row r="19" spans="3:5" ht="15">
      <c r="C19" s="22" t="s">
        <v>15</v>
      </c>
      <c r="D19" s="22"/>
      <c r="E19" s="22"/>
    </row>
    <row r="20" spans="3:5" ht="15">
      <c r="C20" s="22" t="s">
        <v>12</v>
      </c>
      <c r="D20" s="22"/>
      <c r="E20" s="22"/>
    </row>
    <row r="21" spans="4:5" ht="15">
      <c r="D21" s="22"/>
      <c r="E21" s="22"/>
    </row>
    <row r="22" spans="4:5" ht="15">
      <c r="D22" s="22"/>
      <c r="E22" s="22"/>
    </row>
    <row r="23" spans="4:5" ht="15">
      <c r="D23" s="22"/>
      <c r="E23" s="22"/>
    </row>
    <row r="24" spans="4:5" ht="15">
      <c r="D24" s="22"/>
      <c r="E24" s="22"/>
    </row>
    <row r="25" spans="4:5" ht="15">
      <c r="D25" s="22"/>
      <c r="E25" s="22"/>
    </row>
    <row r="26" spans="4:5" ht="15">
      <c r="D26" s="22"/>
      <c r="E26" s="22"/>
    </row>
    <row r="27" spans="4:5" ht="15">
      <c r="D27" s="22"/>
      <c r="E27" s="22"/>
    </row>
    <row r="28" spans="4:5" ht="15">
      <c r="D28" s="22"/>
      <c r="E28" s="2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Martin</dc:creator>
  <cp:keywords/>
  <dc:description/>
  <cp:lastModifiedBy>Martin Kurt</cp:lastModifiedBy>
  <dcterms:created xsi:type="dcterms:W3CDTF">2009-11-23T01:13:47Z</dcterms:created>
  <dcterms:modified xsi:type="dcterms:W3CDTF">2016-10-25T20:19:36Z</dcterms:modified>
  <cp:category/>
  <cp:version/>
  <cp:contentType/>
  <cp:contentStatus/>
</cp:coreProperties>
</file>